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6170" windowHeight="8130"/>
  </bookViews>
  <sheets>
    <sheet name="NMCEP Vector Control" sheetId="1" r:id="rId1"/>
  </sheets>
  <definedNames>
    <definedName name="_xlnm.Print_Area" localSheetId="0">'NMCEP Vector Control'!$A$1:$Q$46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0" i="1"/>
  <c r="C10" i="1"/>
  <c r="B10" i="1"/>
</calcChain>
</file>

<file path=xl/sharedStrings.xml><?xml version="1.0" encoding="utf-8"?>
<sst xmlns="http://schemas.openxmlformats.org/spreadsheetml/2006/main" count="57" uniqueCount="49">
  <si>
    <t>DEPARTMENT OF HEALTH</t>
  </si>
  <si>
    <t>NATIONAL MALARIA CONTROL AND ELIMINATION PROGRAM</t>
  </si>
  <si>
    <t>VECTOR CONTROL REPORT</t>
  </si>
  <si>
    <t>Report Coverage: JANUARY 1, 2015 TO DECEMBER 31, 2015</t>
  </si>
  <si>
    <t>LLIN COVERAGE</t>
  </si>
  <si>
    <t>At-Risk Population</t>
  </si>
  <si>
    <t>LLIN Coverage</t>
  </si>
  <si>
    <t>DEFINITION</t>
  </si>
  <si>
    <t>LLIN COVERAGE, At-Risk Population</t>
  </si>
  <si>
    <t>LLIN COVERAGE, LLINC Coverage</t>
  </si>
  <si>
    <t>IRS COVERAGE, No. of Houses Sprayed</t>
  </si>
  <si>
    <t>IRS COVERAGE, IRS Coverage</t>
  </si>
  <si>
    <t>Number of individuals living in malarious barangays/sitios with stable, unstable and sporadic transmission.</t>
  </si>
  <si>
    <t>Based on IRS plans, indicate the number of houses targeted for spraying.</t>
  </si>
  <si>
    <t>IRS 1st Cycle</t>
  </si>
  <si>
    <t>IRS 2nd Cycle (if applicable)</t>
  </si>
  <si>
    <t>IRS 3rd Cycle (if applicable)</t>
  </si>
  <si>
    <t>No. of Houses Targeted for Spraying (IRS)</t>
  </si>
  <si>
    <t>No. of Houses Sprayed (IRS)</t>
  </si>
  <si>
    <t>LLIN COVERAGE, Total Number of LLIN Distributed for the last 2 years</t>
  </si>
  <si>
    <t>Number of existing LLIN distributed in the last 2 years (with 10% attrition rate per year).</t>
  </si>
  <si>
    <t>IRS COVERAGE, No. of Houses targeted for spraying</t>
  </si>
  <si>
    <t>IRS COVERAGE, No. of Population protected by house spraying (IRS)</t>
  </si>
  <si>
    <t>IRS COVERAGE, Population Targeted to be protected from malaria by house spraying (IRS)</t>
  </si>
  <si>
    <t>Based on IRS plans, indicate the number of individuals targeted to be protected from malaria by house spraying (IRS)</t>
  </si>
  <si>
    <t>Indicate the number of individuals protected from malaria by house spraying or IRS.</t>
  </si>
  <si>
    <t>Proportion of population protected from malaria by spraying or IRS (actual population protected from malaria by house spraying (IRS)/population targeted to be protected from malaria by house spraying (IRS).</t>
  </si>
  <si>
    <t>Population Targeted to be protected from malaria by house spraying (IRS)</t>
  </si>
  <si>
    <t>Total Population Protected from malaria by house spraying (IRS)</t>
  </si>
  <si>
    <t>Total Number of LLIN Distributed in the last 2 years</t>
  </si>
  <si>
    <t>No. of LLIN Distributed in the Reporting Period</t>
  </si>
  <si>
    <t>LLIN COVERAGE, No. of LLIN Distributed in the reporting period</t>
  </si>
  <si>
    <t>Total number of LLIN distributed in the reporting period.</t>
  </si>
  <si>
    <t>Proportion of population protected by LLIN (sum of LLIN distributed in the last 2 years with 10% attrition rate per year and LLIN distributed in the reporting period X 2 persons/at-risk-population)</t>
  </si>
  <si>
    <t>Indicate the actual number of houses sprayed in the reporting period.</t>
  </si>
  <si>
    <t>Province Name</t>
  </si>
  <si>
    <t>Municipality Name 1</t>
  </si>
  <si>
    <t>Municipality Name 2</t>
  </si>
  <si>
    <t>Municipality Name 3</t>
  </si>
  <si>
    <t>Municipality Name 4</t>
  </si>
  <si>
    <t>Municipality Name 5</t>
  </si>
  <si>
    <t>Municipality Name 6</t>
  </si>
  <si>
    <t>Municipality Name 7</t>
  </si>
  <si>
    <t>Municipality Name 8</t>
  </si>
  <si>
    <t>Municipality Name 9</t>
  </si>
  <si>
    <t>Municipality Name 10</t>
  </si>
  <si>
    <t>Municipality Name X</t>
  </si>
  <si>
    <t>&lt;Province Name&gt;</t>
  </si>
  <si>
    <t>PROVINCE OF &lt;Province Name&gt;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</si>
</sst>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#0"/>
  </numFmts>
  <fonts count="8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8"/>
      <color theme="1"/>
      <name val="Arial Narrow"/>
      <family val="2"/>
    </font>
    <font>
      <b/>
      <sz val="8"/>
      <color rgb="FFFFFFFF"/>
      <name val="Calibri"/>
      <family val="2"/>
      <scheme val="minor"/>
    </font>
    <font>
      <b/>
      <sz val="11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1F4E78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dotted">
        <color indexed="64"/>
      </bottom>
      <diagonal/>
    </border>
    <border>
      <left style="hair">
        <color indexed="64"/>
      </left>
      <right/>
      <top style="thick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ck">
        <color indexed="64"/>
      </top>
      <bottom style="dotted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0" fontId="1" fillId="0" borderId="10" xfId="0" applyFont="1" applyBorder="1"/>
    <xf numFmtId="3" fontId="1" fillId="0" borderId="10" xfId="0" applyNumberFormat="1" applyFont="1" applyBorder="1"/>
    <xf numFmtId="3" fontId="1" fillId="0" borderId="11" xfId="0" applyNumberFormat="1" applyFont="1" applyBorder="1"/>
    <xf numFmtId="164" fontId="1" fillId="0" borderId="11" xfId="0" applyNumberFormat="1" applyFont="1" applyBorder="1"/>
    <xf numFmtId="0" fontId="1" fillId="0" borderId="13" xfId="0" applyFont="1" applyBorder="1"/>
    <xf numFmtId="3" fontId="1" fillId="0" borderId="13" xfId="0" applyNumberFormat="1" applyFont="1" applyBorder="1"/>
    <xf numFmtId="3" fontId="1" fillId="0" borderId="14" xfId="0" applyNumberFormat="1" applyFont="1" applyBorder="1"/>
    <xf numFmtId="164" fontId="1" fillId="0" borderId="14" xfId="0" applyNumberFormat="1" applyFont="1" applyBorder="1"/>
    <xf numFmtId="0" fontId="1" fillId="0" borderId="16" xfId="0" applyFont="1" applyBorder="1"/>
    <xf numFmtId="3" fontId="1" fillId="0" borderId="16" xfId="0" applyNumberFormat="1" applyFont="1" applyBorder="1"/>
    <xf numFmtId="3" fontId="1" fillId="0" borderId="17" xfId="0" applyNumberFormat="1" applyFont="1" applyBorder="1"/>
    <xf numFmtId="164" fontId="1" fillId="0" borderId="17" xfId="0" applyNumberFormat="1" applyFont="1" applyBorder="1"/>
    <xf numFmtId="0" fontId="7" fillId="3" borderId="7" xfId="0" applyFont="1" applyFill="1" applyBorder="1" applyAlignment="1">
      <alignment vertical="center"/>
    </xf>
    <xf numFmtId="3" fontId="7" fillId="3" borderId="7" xfId="0" applyNumberFormat="1" applyFont="1" applyFill="1" applyBorder="1" applyAlignment="1">
      <alignment vertical="center"/>
    </xf>
    <xf numFmtId="3" fontId="7" fillId="3" borderId="8" xfId="0" applyNumberFormat="1" applyFont="1" applyFill="1" applyBorder="1" applyAlignment="1">
      <alignment vertical="center"/>
    </xf>
    <xf numFmtId="164" fontId="7" fillId="3" borderId="8" xfId="0" applyNumberFormat="1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164" fontId="6" fillId="2" borderId="0" xfId="0" applyNumberFormat="1" applyFont="1" applyFill="1" applyAlignment="1">
      <alignment vertical="center"/>
    </xf>
    <xf numFmtId="0" fontId="1" fillId="4" borderId="0" xfId="0" applyFont="1" applyFill="1" applyAlignment="1">
      <alignment vertical="center"/>
    </xf>
    <xf numFmtId="164" fontId="1" fillId="4" borderId="0" xfId="0" applyNumberFormat="1" applyFont="1" applyFill="1" applyAlignment="1">
      <alignment vertical="center"/>
    </xf>
    <xf numFmtId="0" fontId="6" fillId="2" borderId="6" xfId="0" applyFont="1" applyFill="1" applyBorder="1" applyAlignment="1">
      <alignment horizontal="center" vertical="center" wrapText="1"/>
    </xf>
    <xf numFmtId="3" fontId="7" fillId="3" borderId="9" xfId="0" applyNumberFormat="1" applyFont="1" applyFill="1" applyBorder="1" applyAlignment="1">
      <alignment vertical="center"/>
    </xf>
    <xf numFmtId="3" fontId="1" fillId="0" borderId="18" xfId="0" applyNumberFormat="1" applyFont="1" applyBorder="1"/>
    <xf numFmtId="3" fontId="1" fillId="0" borderId="12" xfId="0" applyNumberFormat="1" applyFont="1" applyBorder="1"/>
    <xf numFmtId="3" fontId="1" fillId="0" borderId="15" xfId="0" applyNumberFormat="1" applyFont="1" applyBorder="1"/>
    <xf numFmtId="0" fontId="1" fillId="4" borderId="0" xfId="0" applyFont="1" applyFill="1" applyAlignment="1">
      <alignment horizontal="left" vertical="center" wrapText="1"/>
    </xf>
    <xf numFmtId="0" fontId="1" fillId="0" borderId="0" xfId="0" applyFont="1" applyAlignment="1"/>
    <xf numFmtId="0" fontId="0" fillId="0" borderId="0" xfId="0" applyAlignment="1"/>
    <xf numFmtId="0" fontId="6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PHILMIS3V1.2.80\Others\DOH_logo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558800</xdr:colOff>
      <xdr:row>0</xdr:row>
      <xdr:rowOff>25400</xdr:rowOff>
    </xdr:from>
    <xdr:to>
      <xdr:col>3</xdr:col>
      <xdr:colOff>127000</xdr:colOff>
      <xdr:row>3</xdr:row>
      <xdr:rowOff>3175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8000" y="25400"/>
          <a:ext cx="558800" cy="558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tabSelected="1" zoomScaleNormal="100" workbookViewId="0">
      <selection activeCell="D19" sqref="D19"/>
    </sheetView>
  </sheetViews>
  <sheetFormatPr defaultRowHeight="15" x14ac:dyDescent="0.25"/>
  <cols>
    <col min="1" max="1" width="37.7109375" style="1" customWidth="1"/>
    <col min="2" max="2" width="12.42578125" style="1" customWidth="1"/>
    <col min="3" max="3" width="14.85546875" style="1" customWidth="1"/>
    <col min="4" max="4" width="15" style="1" customWidth="1"/>
    <col min="5" max="5" width="10.7109375" style="2" customWidth="1"/>
    <col min="6" max="16" width="9.85546875" style="1" customWidth="1"/>
    <col min="17" max="17" width="9.85546875" style="2" customWidth="1"/>
  </cols>
  <sheetData>
    <row r="1" spans="1:17" ht="15.75" x14ac:dyDescent="0.25">
      <c r="A1" s="38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</row>
    <row r="2" spans="1:17" x14ac:dyDescent="0.25">
      <c r="A2" s="40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</row>
    <row r="3" spans="1:17" x14ac:dyDescent="0.25">
      <c r="A3" s="41" t="s">
        <v>48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</row>
    <row r="4" spans="1:17" ht="6" customHeight="1" x14ac:dyDescent="0.25">
      <c r="A4" s="32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17" ht="23.25" x14ac:dyDescent="0.25">
      <c r="A5" s="42" t="s">
        <v>2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</row>
    <row r="6" spans="1:17" x14ac:dyDescent="0.25">
      <c r="A6" s="41" t="s">
        <v>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</row>
    <row r="7" spans="1:17" ht="6" customHeight="1" x14ac:dyDescent="0.25">
      <c r="A7" s="32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</row>
    <row r="8" spans="1:17" ht="28.5" customHeight="1" x14ac:dyDescent="0.25">
      <c r="A8" s="34" t="s">
        <v>47</v>
      </c>
      <c r="B8" s="36" t="s">
        <v>4</v>
      </c>
      <c r="C8" s="37"/>
      <c r="D8" s="37"/>
      <c r="E8" s="37"/>
      <c r="F8" s="43" t="s">
        <v>14</v>
      </c>
      <c r="G8" s="44"/>
      <c r="H8" s="44"/>
      <c r="I8" s="44"/>
      <c r="J8" s="43" t="s">
        <v>15</v>
      </c>
      <c r="K8" s="44"/>
      <c r="L8" s="44"/>
      <c r="M8" s="44"/>
      <c r="N8" s="43" t="s">
        <v>16</v>
      </c>
      <c r="O8" s="44"/>
      <c r="P8" s="44"/>
      <c r="Q8" s="45"/>
    </row>
    <row r="9" spans="1:17" ht="72.75" customHeight="1" thickBot="1" x14ac:dyDescent="0.3">
      <c r="A9" s="35"/>
      <c r="B9" s="3" t="s">
        <v>5</v>
      </c>
      <c r="C9" s="4" t="s">
        <v>29</v>
      </c>
      <c r="D9" s="4" t="s">
        <v>30</v>
      </c>
      <c r="E9" s="5" t="s">
        <v>6</v>
      </c>
      <c r="F9" s="3" t="s">
        <v>17</v>
      </c>
      <c r="G9" s="4" t="s">
        <v>27</v>
      </c>
      <c r="H9" s="4" t="s">
        <v>18</v>
      </c>
      <c r="I9" s="26" t="s">
        <v>28</v>
      </c>
      <c r="J9" s="3" t="s">
        <v>17</v>
      </c>
      <c r="K9" s="4" t="s">
        <v>27</v>
      </c>
      <c r="L9" s="4" t="s">
        <v>18</v>
      </c>
      <c r="M9" s="26" t="s">
        <v>28</v>
      </c>
      <c r="N9" s="3" t="s">
        <v>17</v>
      </c>
      <c r="O9" s="4" t="s">
        <v>27</v>
      </c>
      <c r="P9" s="4" t="s">
        <v>18</v>
      </c>
      <c r="Q9" s="26" t="s">
        <v>28</v>
      </c>
    </row>
    <row r="10" spans="1:17" ht="15.75" customHeight="1" thickTop="1" x14ac:dyDescent="0.25">
      <c r="A10" s="18" t="s">
        <v>35</v>
      </c>
      <c r="B10" s="19">
        <f>SUM(B11:B34)</f>
        <v>349621</v>
      </c>
      <c r="C10" s="20">
        <f>SUM(C11:C34)</f>
        <v>21936</v>
      </c>
      <c r="D10" s="20">
        <f>SUM(D11:D34)</f>
        <v>37672</v>
      </c>
      <c r="E10" s="21">
        <f>(((SUM(C10:D10)*2)/B10)*100)</f>
        <v>34.098638239693841</v>
      </c>
      <c r="F10" s="19"/>
      <c r="G10" s="20"/>
      <c r="H10" s="20"/>
      <c r="I10" s="20"/>
      <c r="J10" s="19"/>
      <c r="K10" s="20"/>
      <c r="L10" s="20"/>
      <c r="M10" s="20"/>
      <c r="N10" s="19"/>
      <c r="O10" s="20"/>
      <c r="P10" s="20"/>
      <c r="Q10" s="27"/>
    </row>
    <row r="11" spans="1:17" ht="12.75" customHeight="1" x14ac:dyDescent="0.25">
      <c r="A11" s="14" t="s">
        <v>36</v>
      </c>
      <c r="B11" s="15">
        <v>33945</v>
      </c>
      <c r="C11" s="16">
        <v>540</v>
      </c>
      <c r="D11" s="16">
        <v>1411</v>
      </c>
      <c r="E11" s="17">
        <v>0.11</v>
      </c>
      <c r="F11" s="15"/>
      <c r="G11" s="16"/>
      <c r="H11" s="16"/>
      <c r="I11" s="16"/>
      <c r="J11" s="15"/>
      <c r="K11" s="16"/>
      <c r="L11" s="16"/>
      <c r="M11" s="16"/>
      <c r="N11" s="15"/>
      <c r="O11" s="16"/>
      <c r="P11" s="16"/>
      <c r="Q11" s="28"/>
    </row>
    <row r="12" spans="1:17" ht="12.75" customHeight="1" x14ac:dyDescent="0.25">
      <c r="A12" s="14" t="s">
        <v>37</v>
      </c>
      <c r="B12" s="7">
        <v>12548</v>
      </c>
      <c r="C12" s="8"/>
      <c r="D12" s="8"/>
      <c r="E12" s="9"/>
      <c r="F12" s="7"/>
      <c r="G12" s="8"/>
      <c r="H12" s="8"/>
      <c r="I12" s="8"/>
      <c r="J12" s="7"/>
      <c r="K12" s="8"/>
      <c r="L12" s="8"/>
      <c r="M12" s="8"/>
      <c r="N12" s="7"/>
      <c r="O12" s="8"/>
      <c r="P12" s="8"/>
      <c r="Q12" s="29"/>
    </row>
    <row r="13" spans="1:17" ht="12.75" customHeight="1" x14ac:dyDescent="0.25">
      <c r="A13" s="14" t="s">
        <v>38</v>
      </c>
      <c r="B13" s="7">
        <v>14874</v>
      </c>
      <c r="C13" s="8"/>
      <c r="D13" s="8"/>
      <c r="E13" s="9"/>
      <c r="F13" s="7"/>
      <c r="G13" s="8"/>
      <c r="H13" s="8"/>
      <c r="I13" s="8"/>
      <c r="J13" s="7"/>
      <c r="K13" s="8"/>
      <c r="L13" s="8"/>
      <c r="M13" s="8"/>
      <c r="N13" s="7"/>
      <c r="O13" s="8"/>
      <c r="P13" s="8"/>
      <c r="Q13" s="29"/>
    </row>
    <row r="14" spans="1:17" ht="12.75" customHeight="1" x14ac:dyDescent="0.25">
      <c r="A14" s="14" t="s">
        <v>39</v>
      </c>
      <c r="B14" s="7">
        <v>37686</v>
      </c>
      <c r="C14" s="8">
        <v>891</v>
      </c>
      <c r="D14" s="8">
        <v>8154</v>
      </c>
      <c r="E14" s="9">
        <v>0.48</v>
      </c>
      <c r="F14" s="7"/>
      <c r="G14" s="8"/>
      <c r="H14" s="8"/>
      <c r="I14" s="8"/>
      <c r="J14" s="7"/>
      <c r="K14" s="8"/>
      <c r="L14" s="8"/>
      <c r="M14" s="8"/>
      <c r="N14" s="7"/>
      <c r="O14" s="8"/>
      <c r="P14" s="8"/>
      <c r="Q14" s="29"/>
    </row>
    <row r="15" spans="1:17" ht="12.75" customHeight="1" x14ac:dyDescent="0.25">
      <c r="A15" s="14" t="s">
        <v>40</v>
      </c>
      <c r="B15" s="7">
        <v>67075</v>
      </c>
      <c r="C15" s="8">
        <v>13313</v>
      </c>
      <c r="D15" s="8">
        <v>16577</v>
      </c>
      <c r="E15" s="9">
        <v>0.89</v>
      </c>
      <c r="F15" s="7"/>
      <c r="G15" s="8"/>
      <c r="H15" s="8"/>
      <c r="I15" s="8"/>
      <c r="J15" s="7"/>
      <c r="K15" s="8"/>
      <c r="L15" s="8"/>
      <c r="M15" s="8"/>
      <c r="N15" s="7"/>
      <c r="O15" s="8"/>
      <c r="P15" s="8"/>
      <c r="Q15" s="29"/>
    </row>
    <row r="16" spans="1:17" ht="12.75" customHeight="1" x14ac:dyDescent="0.25">
      <c r="A16" s="14" t="s">
        <v>41</v>
      </c>
      <c r="B16" s="7">
        <v>64606</v>
      </c>
      <c r="C16" s="8">
        <v>6855</v>
      </c>
      <c r="D16" s="8">
        <v>10597</v>
      </c>
      <c r="E16" s="9">
        <v>0.54</v>
      </c>
      <c r="F16" s="7"/>
      <c r="G16" s="8"/>
      <c r="H16" s="8"/>
      <c r="I16" s="8"/>
      <c r="J16" s="7"/>
      <c r="K16" s="8"/>
      <c r="L16" s="8"/>
      <c r="M16" s="8"/>
      <c r="N16" s="7"/>
      <c r="O16" s="8"/>
      <c r="P16" s="8"/>
      <c r="Q16" s="29"/>
    </row>
    <row r="17" spans="1:17" ht="12.75" customHeight="1" x14ac:dyDescent="0.25">
      <c r="A17" s="14" t="s">
        <v>42</v>
      </c>
      <c r="B17" s="7">
        <v>22509</v>
      </c>
      <c r="C17" s="8">
        <v>337</v>
      </c>
      <c r="D17" s="8">
        <v>808</v>
      </c>
      <c r="E17" s="9">
        <v>0.1</v>
      </c>
      <c r="F17" s="7"/>
      <c r="G17" s="8"/>
      <c r="H17" s="8"/>
      <c r="I17" s="8"/>
      <c r="J17" s="7"/>
      <c r="K17" s="8"/>
      <c r="L17" s="8"/>
      <c r="M17" s="8"/>
      <c r="N17" s="7"/>
      <c r="O17" s="8"/>
      <c r="P17" s="8"/>
      <c r="Q17" s="29"/>
    </row>
    <row r="18" spans="1:17" ht="12.75" customHeight="1" x14ac:dyDescent="0.25">
      <c r="A18" s="14" t="s">
        <v>43</v>
      </c>
      <c r="B18" s="7">
        <v>7500</v>
      </c>
      <c r="C18" s="8"/>
      <c r="D18" s="8"/>
      <c r="E18" s="9"/>
      <c r="F18" s="7"/>
      <c r="G18" s="8"/>
      <c r="H18" s="8"/>
      <c r="I18" s="8"/>
      <c r="J18" s="7"/>
      <c r="K18" s="8"/>
      <c r="L18" s="8"/>
      <c r="M18" s="8"/>
      <c r="N18" s="7"/>
      <c r="O18" s="8"/>
      <c r="P18" s="8"/>
      <c r="Q18" s="29"/>
    </row>
    <row r="19" spans="1:17" ht="12.75" customHeight="1" x14ac:dyDescent="0.25">
      <c r="A19" s="14" t="s">
        <v>44</v>
      </c>
      <c r="B19" s="7">
        <v>45256</v>
      </c>
      <c r="C19" s="8">
        <v>0</v>
      </c>
      <c r="D19" s="8">
        <v>125</v>
      </c>
      <c r="E19" s="9">
        <v>0.01</v>
      </c>
      <c r="F19" s="7"/>
      <c r="G19" s="8"/>
      <c r="H19" s="8"/>
      <c r="I19" s="8"/>
      <c r="J19" s="7"/>
      <c r="K19" s="8"/>
      <c r="L19" s="8"/>
      <c r="M19" s="8"/>
      <c r="N19" s="7"/>
      <c r="O19" s="8"/>
      <c r="P19" s="8"/>
      <c r="Q19" s="29"/>
    </row>
    <row r="20" spans="1:17" ht="12.75" customHeight="1" x14ac:dyDescent="0.25">
      <c r="A20" s="14" t="s">
        <v>45</v>
      </c>
      <c r="B20" s="7">
        <v>20597</v>
      </c>
      <c r="C20" s="8"/>
      <c r="D20" s="8"/>
      <c r="E20" s="9"/>
      <c r="F20" s="7"/>
      <c r="G20" s="8"/>
      <c r="H20" s="8"/>
      <c r="I20" s="8"/>
      <c r="J20" s="7"/>
      <c r="K20" s="8"/>
      <c r="L20" s="8"/>
      <c r="M20" s="8"/>
      <c r="N20" s="7"/>
      <c r="O20" s="8"/>
      <c r="P20" s="8"/>
      <c r="Q20" s="29"/>
    </row>
    <row r="21" spans="1:17" ht="12.75" customHeight="1" x14ac:dyDescent="0.25">
      <c r="A21" s="6" t="s">
        <v>46</v>
      </c>
      <c r="B21" s="7">
        <v>23025</v>
      </c>
      <c r="C21" s="8"/>
      <c r="D21" s="8"/>
      <c r="E21" s="9"/>
      <c r="F21" s="7"/>
      <c r="G21" s="8"/>
      <c r="H21" s="8"/>
      <c r="I21" s="8"/>
      <c r="J21" s="7"/>
      <c r="K21" s="8"/>
      <c r="L21" s="8"/>
      <c r="M21" s="8"/>
      <c r="N21" s="7"/>
      <c r="O21" s="8"/>
      <c r="P21" s="8"/>
      <c r="Q21" s="29"/>
    </row>
    <row r="22" spans="1:17" ht="12.75" customHeight="1" x14ac:dyDescent="0.25">
      <c r="A22" s="6"/>
      <c r="B22" s="7"/>
      <c r="C22" s="8"/>
      <c r="D22" s="8"/>
      <c r="E22" s="9"/>
      <c r="F22" s="7"/>
      <c r="G22" s="8"/>
      <c r="H22" s="8"/>
      <c r="I22" s="8"/>
      <c r="J22" s="7"/>
      <c r="K22" s="8"/>
      <c r="L22" s="8"/>
      <c r="M22" s="8"/>
      <c r="N22" s="7"/>
      <c r="O22" s="8"/>
      <c r="P22" s="8"/>
      <c r="Q22" s="29"/>
    </row>
    <row r="23" spans="1:17" ht="12.75" customHeight="1" x14ac:dyDescent="0.25">
      <c r="A23" s="6"/>
      <c r="B23" s="7"/>
      <c r="C23" s="8"/>
      <c r="D23" s="8"/>
      <c r="E23" s="9"/>
      <c r="F23" s="7"/>
      <c r="G23" s="8"/>
      <c r="H23" s="8"/>
      <c r="I23" s="8"/>
      <c r="J23" s="7"/>
      <c r="K23" s="8"/>
      <c r="L23" s="8"/>
      <c r="M23" s="8"/>
      <c r="N23" s="7"/>
      <c r="O23" s="8"/>
      <c r="P23" s="8"/>
      <c r="Q23" s="29"/>
    </row>
    <row r="24" spans="1:17" ht="12.75" customHeight="1" x14ac:dyDescent="0.25">
      <c r="A24" s="6"/>
      <c r="B24" s="7"/>
      <c r="C24" s="8"/>
      <c r="D24" s="8"/>
      <c r="E24" s="9"/>
      <c r="F24" s="7"/>
      <c r="G24" s="8"/>
      <c r="H24" s="8"/>
      <c r="I24" s="8"/>
      <c r="J24" s="7"/>
      <c r="K24" s="8"/>
      <c r="L24" s="8"/>
      <c r="M24" s="8"/>
      <c r="N24" s="7"/>
      <c r="O24" s="8"/>
      <c r="P24" s="8"/>
      <c r="Q24" s="29"/>
    </row>
    <row r="25" spans="1:17" ht="12.75" customHeight="1" x14ac:dyDescent="0.25">
      <c r="A25" s="6"/>
      <c r="B25" s="7"/>
      <c r="C25" s="8"/>
      <c r="D25" s="8"/>
      <c r="E25" s="9"/>
      <c r="F25" s="7"/>
      <c r="G25" s="8"/>
      <c r="H25" s="8"/>
      <c r="I25" s="8"/>
      <c r="J25" s="7"/>
      <c r="K25" s="8"/>
      <c r="L25" s="8"/>
      <c r="M25" s="8"/>
      <c r="N25" s="7"/>
      <c r="O25" s="8"/>
      <c r="P25" s="8"/>
      <c r="Q25" s="29"/>
    </row>
    <row r="26" spans="1:17" ht="12.75" customHeight="1" x14ac:dyDescent="0.25">
      <c r="A26" s="6"/>
      <c r="B26" s="7"/>
      <c r="C26" s="8"/>
      <c r="D26" s="8"/>
      <c r="E26" s="9"/>
      <c r="F26" s="7"/>
      <c r="G26" s="8"/>
      <c r="H26" s="8"/>
      <c r="I26" s="8"/>
      <c r="J26" s="7"/>
      <c r="K26" s="8"/>
      <c r="L26" s="8"/>
      <c r="M26" s="8"/>
      <c r="N26" s="7"/>
      <c r="O26" s="8"/>
      <c r="P26" s="8"/>
      <c r="Q26" s="29"/>
    </row>
    <row r="27" spans="1:17" ht="12.75" customHeight="1" x14ac:dyDescent="0.25">
      <c r="A27" s="6"/>
      <c r="B27" s="7"/>
      <c r="C27" s="8"/>
      <c r="D27" s="8"/>
      <c r="E27" s="9"/>
      <c r="F27" s="7"/>
      <c r="G27" s="8"/>
      <c r="H27" s="8"/>
      <c r="I27" s="8"/>
      <c r="J27" s="7"/>
      <c r="K27" s="8"/>
      <c r="L27" s="8"/>
      <c r="M27" s="8"/>
      <c r="N27" s="7"/>
      <c r="O27" s="8"/>
      <c r="P27" s="8"/>
      <c r="Q27" s="29"/>
    </row>
    <row r="28" spans="1:17" ht="12.75" customHeight="1" x14ac:dyDescent="0.25">
      <c r="A28" s="6"/>
      <c r="B28" s="7"/>
      <c r="C28" s="8"/>
      <c r="D28" s="8"/>
      <c r="E28" s="9"/>
      <c r="F28" s="7"/>
      <c r="G28" s="8"/>
      <c r="H28" s="8"/>
      <c r="I28" s="8"/>
      <c r="J28" s="7"/>
      <c r="K28" s="8"/>
      <c r="L28" s="8"/>
      <c r="M28" s="8"/>
      <c r="N28" s="7"/>
      <c r="O28" s="8"/>
      <c r="P28" s="8"/>
      <c r="Q28" s="29"/>
    </row>
    <row r="29" spans="1:17" ht="12.75" customHeight="1" x14ac:dyDescent="0.25">
      <c r="A29" s="6"/>
      <c r="B29" s="7"/>
      <c r="C29" s="8"/>
      <c r="D29" s="8"/>
      <c r="E29" s="9"/>
      <c r="F29" s="7"/>
      <c r="G29" s="8"/>
      <c r="H29" s="8"/>
      <c r="I29" s="8"/>
      <c r="J29" s="7"/>
      <c r="K29" s="8"/>
      <c r="L29" s="8"/>
      <c r="M29" s="8"/>
      <c r="N29" s="7"/>
      <c r="O29" s="8"/>
      <c r="P29" s="8"/>
      <c r="Q29" s="29"/>
    </row>
    <row r="30" spans="1:17" ht="12.75" customHeight="1" x14ac:dyDescent="0.25">
      <c r="A30" s="6"/>
      <c r="B30" s="7"/>
      <c r="C30" s="8"/>
      <c r="D30" s="8"/>
      <c r="E30" s="9"/>
      <c r="F30" s="7"/>
      <c r="G30" s="8"/>
      <c r="H30" s="8"/>
      <c r="I30" s="8"/>
      <c r="J30" s="7"/>
      <c r="K30" s="8"/>
      <c r="L30" s="8"/>
      <c r="M30" s="8"/>
      <c r="N30" s="7"/>
      <c r="O30" s="8"/>
      <c r="P30" s="8"/>
      <c r="Q30" s="29"/>
    </row>
    <row r="31" spans="1:17" ht="12.75" customHeight="1" x14ac:dyDescent="0.25">
      <c r="A31" s="6"/>
      <c r="B31" s="7"/>
      <c r="C31" s="8"/>
      <c r="D31" s="8"/>
      <c r="E31" s="9"/>
      <c r="F31" s="7"/>
      <c r="G31" s="8"/>
      <c r="H31" s="8"/>
      <c r="I31" s="8"/>
      <c r="J31" s="7"/>
      <c r="K31" s="8"/>
      <c r="L31" s="8"/>
      <c r="M31" s="8"/>
      <c r="N31" s="7"/>
      <c r="O31" s="8"/>
      <c r="P31" s="8"/>
      <c r="Q31" s="29"/>
    </row>
    <row r="32" spans="1:17" ht="12.75" customHeight="1" x14ac:dyDescent="0.25">
      <c r="A32" s="6"/>
      <c r="B32" s="7"/>
      <c r="C32" s="8"/>
      <c r="D32" s="8"/>
      <c r="E32" s="9"/>
      <c r="F32" s="7"/>
      <c r="G32" s="8"/>
      <c r="H32" s="8"/>
      <c r="I32" s="8"/>
      <c r="J32" s="7"/>
      <c r="K32" s="8"/>
      <c r="L32" s="8"/>
      <c r="M32" s="8"/>
      <c r="N32" s="7"/>
      <c r="O32" s="8"/>
      <c r="P32" s="8"/>
      <c r="Q32" s="29"/>
    </row>
    <row r="33" spans="1:17" ht="12.75" customHeight="1" x14ac:dyDescent="0.25">
      <c r="A33" s="6"/>
      <c r="B33" s="7"/>
      <c r="C33" s="8"/>
      <c r="D33" s="8"/>
      <c r="E33" s="9"/>
      <c r="F33" s="7"/>
      <c r="G33" s="8"/>
      <c r="H33" s="8"/>
      <c r="I33" s="8"/>
      <c r="J33" s="7"/>
      <c r="K33" s="8"/>
      <c r="L33" s="8"/>
      <c r="M33" s="8"/>
      <c r="N33" s="7"/>
      <c r="O33" s="8"/>
      <c r="P33" s="8"/>
      <c r="Q33" s="29"/>
    </row>
    <row r="34" spans="1:17" ht="12.75" customHeight="1" x14ac:dyDescent="0.25">
      <c r="A34" s="10"/>
      <c r="B34" s="11"/>
      <c r="C34" s="12"/>
      <c r="D34" s="12"/>
      <c r="E34" s="13"/>
      <c r="F34" s="11"/>
      <c r="G34" s="12"/>
      <c r="H34" s="12"/>
      <c r="I34" s="12"/>
      <c r="J34" s="11"/>
      <c r="K34" s="12"/>
      <c r="L34" s="12"/>
      <c r="M34" s="12"/>
      <c r="N34" s="11"/>
      <c r="O34" s="12"/>
      <c r="P34" s="12"/>
      <c r="Q34" s="30"/>
    </row>
    <row r="35" spans="1:17" ht="12.75" customHeight="1" x14ac:dyDescent="0.25"/>
    <row r="37" spans="1:17" ht="12.75" customHeight="1" x14ac:dyDescent="0.25">
      <c r="A37" s="22" t="s">
        <v>7</v>
      </c>
      <c r="B37" s="22"/>
      <c r="C37" s="22"/>
      <c r="D37" s="22"/>
      <c r="E37" s="23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3"/>
    </row>
    <row r="38" spans="1:17" ht="12.75" customHeight="1" x14ac:dyDescent="0.25">
      <c r="A38" s="24" t="s">
        <v>8</v>
      </c>
      <c r="B38" s="24"/>
      <c r="C38" s="24" t="s">
        <v>12</v>
      </c>
      <c r="D38" s="24"/>
      <c r="E38" s="25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5"/>
    </row>
    <row r="39" spans="1:17" ht="12.75" customHeight="1" x14ac:dyDescent="0.25">
      <c r="A39" s="24" t="s">
        <v>19</v>
      </c>
      <c r="B39" s="24"/>
      <c r="C39" s="24" t="s">
        <v>20</v>
      </c>
      <c r="D39" s="24"/>
      <c r="E39" s="25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5"/>
    </row>
    <row r="40" spans="1:17" ht="12.75" customHeight="1" x14ac:dyDescent="0.25">
      <c r="A40" s="24" t="s">
        <v>31</v>
      </c>
      <c r="B40" s="24"/>
      <c r="C40" s="24" t="s">
        <v>32</v>
      </c>
      <c r="D40" s="24"/>
      <c r="E40" s="25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5"/>
    </row>
    <row r="41" spans="1:17" ht="12.75" customHeight="1" x14ac:dyDescent="0.25">
      <c r="A41" s="24" t="s">
        <v>9</v>
      </c>
      <c r="B41" s="24"/>
      <c r="C41" s="24" t="s">
        <v>33</v>
      </c>
      <c r="D41" s="24"/>
      <c r="E41" s="25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5"/>
    </row>
    <row r="42" spans="1:17" ht="12.75" customHeight="1" x14ac:dyDescent="0.25">
      <c r="A42" s="24" t="s">
        <v>21</v>
      </c>
      <c r="B42" s="24"/>
      <c r="C42" s="24" t="s">
        <v>13</v>
      </c>
      <c r="D42" s="24"/>
      <c r="E42" s="25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5"/>
    </row>
    <row r="43" spans="1:17" ht="23.25" customHeight="1" x14ac:dyDescent="0.25">
      <c r="A43" s="31" t="s">
        <v>23</v>
      </c>
      <c r="B43" s="31"/>
      <c r="C43" s="24" t="s">
        <v>24</v>
      </c>
      <c r="D43" s="24"/>
      <c r="E43" s="25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5"/>
    </row>
    <row r="44" spans="1:17" ht="12.75" customHeight="1" x14ac:dyDescent="0.25">
      <c r="A44" s="24" t="s">
        <v>10</v>
      </c>
      <c r="B44" s="24"/>
      <c r="C44" s="24" t="s">
        <v>34</v>
      </c>
      <c r="D44" s="24"/>
      <c r="E44" s="25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5"/>
    </row>
    <row r="45" spans="1:17" ht="12.75" customHeight="1" x14ac:dyDescent="0.25">
      <c r="A45" s="24" t="s">
        <v>22</v>
      </c>
      <c r="B45" s="24"/>
      <c r="C45" s="24" t="s">
        <v>25</v>
      </c>
      <c r="D45" s="24"/>
      <c r="E45" s="25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5"/>
    </row>
    <row r="46" spans="1:17" ht="12.75" customHeight="1" x14ac:dyDescent="0.25">
      <c r="A46" s="24" t="s">
        <v>11</v>
      </c>
      <c r="B46" s="24"/>
      <c r="C46" s="24" t="s">
        <v>26</v>
      </c>
      <c r="D46" s="24"/>
      <c r="E46" s="25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5"/>
    </row>
  </sheetData>
  <mergeCells count="13">
    <mergeCell ref="A43:B43"/>
    <mergeCell ref="A7:Q7"/>
    <mergeCell ref="A8:A9"/>
    <mergeCell ref="B8:E8"/>
    <mergeCell ref="A1:Q1"/>
    <mergeCell ref="A2:Q2"/>
    <mergeCell ref="A3:Q3"/>
    <mergeCell ref="A4:Q4"/>
    <mergeCell ref="A5:Q5"/>
    <mergeCell ref="A6:Q6"/>
    <mergeCell ref="F8:I8"/>
    <mergeCell ref="J8:M8"/>
    <mergeCell ref="N8:Q8"/>
  </mergeCells>
  <printOptions horizontalCentered="1"/>
  <pageMargins left="0.32" right="0.32" top="0.32" bottom="0.32" header="0.3" footer="0.3"/>
  <pageSetup paperSize="5" scale="81" orientation="landscape" horizontalDpi="4294967293" verticalDpi="0" r:id="rId1"/>
  <headerFooter>
    <oddFooter>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NMCEP Vector Control</vt:lpstr>
      <vt:lpstr>'NMCEP Vector Control'!Print_Area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Ike Montederamos</dc:creator>
  <cp:lastModifiedBy>TOSHIBA</cp:lastModifiedBy>
  <dcterms:created xsi:type="dcterms:W3CDTF">2016-01-19T02:26:34Z</dcterms:created>
  <dcterms:modified xsi:type="dcterms:W3CDTF">2016-01-28T03:34:50Z</dcterms:modified>
</cp:coreProperties>
</file>